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<sst xmlns="http://schemas.openxmlformats.org/spreadsheetml/2006/main" count="54" uniqueCount="46">
  <si>
    <t>Plenty Goods' Menu Items &amp; Nutrition</t>
  </si>
  <si>
    <t>Salad</t>
  </si>
  <si>
    <t>Version</t>
  </si>
  <si>
    <t>Calories</t>
  </si>
  <si>
    <t>Calories From Fat</t>
  </si>
  <si>
    <t>Fat</t>
  </si>
  <si>
    <t>Saturated Fat</t>
  </si>
  <si>
    <t>Sodium</t>
  </si>
  <si>
    <t>Carbohydrates</t>
  </si>
  <si>
    <t>Fiber</t>
  </si>
  <si>
    <t>Sugar</t>
  </si>
  <si>
    <t>Protein</t>
  </si>
  <si>
    <t>Best Ever Caesar Salad</t>
  </si>
  <si>
    <t>Chicken</t>
  </si>
  <si>
    <t>Chickpeas</t>
  </si>
  <si>
    <t>Creamy Porcini Caesar Dressing</t>
  </si>
  <si>
    <t>Chopped Kale Taco Salad</t>
  </si>
  <si>
    <t>Black Beans</t>
  </si>
  <si>
    <t>Habanero Ranch Dressing</t>
  </si>
  <si>
    <t>Edamame Crunch Salad</t>
  </si>
  <si>
    <t>Ginger Soy Chicken Thighs</t>
  </si>
  <si>
    <t>Ginger Soy Tofu</t>
  </si>
  <si>
    <t>Asian Vinaigrette</t>
  </si>
  <si>
    <t>Mustard Greens Goddess Bowl</t>
  </si>
  <si>
    <t>Lemon Herb Quinoa</t>
  </si>
  <si>
    <t>Herbed Goddess Dressing</t>
  </si>
  <si>
    <t>Nicoise Salad</t>
  </si>
  <si>
    <t>Smoked Salmon</t>
  </si>
  <si>
    <t>Grilled Chicken</t>
  </si>
  <si>
    <t>Smoked Carrots</t>
  </si>
  <si>
    <t>Dijon Vinaigrette</t>
  </si>
  <si>
    <t>"Portillo's" Chopped Salad</t>
  </si>
  <si>
    <t>Sweet Italian Dressing</t>
  </si>
  <si>
    <t>Shawarma Salad</t>
  </si>
  <si>
    <t>Cauliflower</t>
  </si>
  <si>
    <t>Lemon Tahini Dressing</t>
  </si>
  <si>
    <t>Sweet Pea Pesto Pasta Salad</t>
  </si>
  <si>
    <t>Seeded Chicken</t>
  </si>
  <si>
    <t>Seeded Tofu</t>
  </si>
  <si>
    <t>Sweet Pea Mint Pesto</t>
  </si>
  <si>
    <t>Thai Quinoa Salad</t>
  </si>
  <si>
    <t>Steak</t>
  </si>
  <si>
    <t>Tofu</t>
  </si>
  <si>
    <t>Sriracha Ginger Vinaigrette</t>
  </si>
  <si>
    <t>Turmeric Tahini Buddha Bowl</t>
  </si>
  <si>
    <t>Turmeric Tahini Dressing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</si>
</sst>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6">
    <font>
      <sz val="10.0"/>
      <color rgb="FF000000"/>
      <name val="Arial"/>
      <scheme val="minor"/>
    </font>
    <font>
      <b/>
      <sz val="14.0"/>
      <color theme="1"/>
      <name val="&quot;Playfair Display&quot;"/>
    </font>
    <font/>
    <font>
      <b/>
      <color theme="1"/>
      <name val="&quot;Playfair Display&quot;"/>
    </font>
    <font>
      <color theme="1"/>
      <name val="Montserrat"/>
    </font>
    <font>
      <color theme="1"/>
      <name val="&quot;Playfair Display&quot;"/>
    </font>
  </fonts>
  <fills count="5">
    <fill>
      <patternFill patternType="none"/>
    </fill>
    <fill>
      <patternFill patternType="lightGray"/>
    </fill>
    <fill>
      <patternFill patternType="solid">
        <fgColor rgb="FFBECCAF"/>
        <bgColor rgb="FFBECCAF"/>
      </patternFill>
    </fill>
    <fill>
      <patternFill patternType="solid">
        <fgColor rgb="FFF9F2E2"/>
        <bgColor rgb="FFF9F2E2"/>
      </patternFill>
    </fill>
    <fill>
      <patternFill patternType="solid">
        <fgColor rgb="FFD9D9D9"/>
        <bgColor rgb="FFD9D9D9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1" fillId="0" fontId="2" numFmtId="0" xfId="0" applyBorder="1" applyFont="1"/>
    <xf borderId="1" fillId="2" fontId="1" numFmtId="164" xfId="0" applyAlignment="1" applyBorder="1" applyFont="1" applyNumberFormat="1">
      <alignment horizontal="center" readingOrder="0" vertical="bottom"/>
    </xf>
    <xf borderId="2" fillId="3" fontId="3" numFmtId="0" xfId="0" applyAlignment="1" applyBorder="1" applyFill="1" applyFont="1">
      <alignment vertical="bottom"/>
    </xf>
    <xf borderId="3" fillId="3" fontId="3" numFmtId="0" xfId="0" applyAlignment="1" applyBorder="1" applyFont="1">
      <alignment vertical="bottom"/>
    </xf>
    <xf borderId="4" fillId="3" fontId="3" numFmtId="0" xfId="0" applyAlignment="1" applyBorder="1" applyFont="1">
      <alignment shrinkToFit="0" vertical="bottom" wrapText="1"/>
    </xf>
    <xf borderId="3" fillId="4" fontId="4" numFmtId="0" xfId="0" applyAlignment="1" applyBorder="1" applyFill="1" applyFont="1">
      <alignment vertical="bottom"/>
    </xf>
    <xf borderId="3" fillId="4" fontId="5" numFmtId="1" xfId="0" applyAlignment="1" applyBorder="1" applyFont="1" applyNumberFormat="1">
      <alignment horizontal="right" vertical="bottom"/>
    </xf>
    <xf borderId="4" fillId="0" fontId="2" numFmtId="0" xfId="0" applyBorder="1" applyFont="1"/>
    <xf borderId="3" fillId="2" fontId="4" numFmtId="0" xfId="0" applyAlignment="1" applyBorder="1" applyFont="1">
      <alignment vertical="bottom"/>
    </xf>
    <xf borderId="3" fillId="2" fontId="5" numFmtId="1" xfId="0" applyAlignment="1" applyBorder="1" applyFont="1" applyNumberFormat="1">
      <alignment horizontal="right" vertical="bottom"/>
    </xf>
    <xf borderId="2" fillId="0" fontId="2" numFmtId="0" xfId="0" applyBorder="1" applyFont="1"/>
    <xf borderId="3" fillId="3" fontId="4" numFmtId="0" xfId="0" applyAlignment="1" applyBorder="1" applyFont="1">
      <alignment vertical="bottom"/>
    </xf>
    <xf borderId="3" fillId="3" fontId="5" numFmtId="1" xfId="0" applyAlignment="1" applyBorder="1" applyFont="1" applyNumberFormat="1">
      <alignment horizontal="right" vertical="bottom"/>
    </xf>
    <xf borderId="4" fillId="3" fontId="3" numFmtId="0" xfId="0" applyAlignment="1" applyBorder="1" applyFont="1">
      <alignment readingOrder="0" shrinkToFit="0" vertical="bottom" wrapText="1"/>
    </xf>
    <xf borderId="3" fillId="4" fontId="4" numFmtId="0" xfId="0" applyAlignment="1" applyBorder="1" applyFont="1">
      <alignment readingOrder="0" vertical="bottom"/>
    </xf>
    <xf borderId="3" fillId="2" fontId="4" numFmtId="0" xfId="0" applyAlignment="1" applyBorder="1" applyFont="1">
      <alignment readingOrder="0" vertical="bottom"/>
    </xf>
    <xf borderId="3" fillId="3" fontId="4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>
      <c r="A2" s="3">
        <v>45383.0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>
      <c r="A4" s="6" t="s">
        <v>12</v>
      </c>
      <c r="B4" s="7" t="s">
        <v>13</v>
      </c>
      <c r="C4" s="8">
        <v>300.0</v>
      </c>
      <c r="D4" s="8">
        <f t="shared" ref="D4:D16" si="1">E4*9</f>
        <v>90</v>
      </c>
      <c r="E4" s="8">
        <v>10.0</v>
      </c>
      <c r="F4" s="8">
        <v>2.7</v>
      </c>
      <c r="G4" s="8">
        <v>466.6</v>
      </c>
      <c r="H4" s="8">
        <v>25.4</v>
      </c>
      <c r="I4" s="8">
        <v>7.9</v>
      </c>
      <c r="J4" s="8">
        <v>3.7</v>
      </c>
      <c r="K4" s="8">
        <v>31.2</v>
      </c>
    </row>
    <row r="5">
      <c r="A5" s="9"/>
      <c r="B5" s="10" t="s">
        <v>14</v>
      </c>
      <c r="C5" s="11">
        <v>299.0</v>
      </c>
      <c r="D5" s="11">
        <f t="shared" si="1"/>
        <v>115.2</v>
      </c>
      <c r="E5" s="11">
        <v>12.8</v>
      </c>
      <c r="F5" s="11">
        <v>2.6</v>
      </c>
      <c r="G5" s="11">
        <v>585.9</v>
      </c>
      <c r="H5" s="11">
        <v>36.7</v>
      </c>
      <c r="I5" s="11">
        <v>12.2</v>
      </c>
      <c r="J5" s="11">
        <v>3.6</v>
      </c>
      <c r="K5" s="11">
        <v>12.7</v>
      </c>
    </row>
    <row r="6">
      <c r="A6" s="12"/>
      <c r="B6" s="13" t="s">
        <v>15</v>
      </c>
      <c r="C6" s="14">
        <v>71.0</v>
      </c>
      <c r="D6" s="14">
        <f t="shared" si="1"/>
        <v>45</v>
      </c>
      <c r="E6" s="14">
        <v>5.0</v>
      </c>
      <c r="F6" s="14">
        <v>1.0</v>
      </c>
      <c r="G6" s="14">
        <v>314.0</v>
      </c>
      <c r="H6" s="14">
        <v>5.0</v>
      </c>
      <c r="I6" s="14">
        <v>1.0</v>
      </c>
      <c r="J6" s="14">
        <v>1.0</v>
      </c>
      <c r="K6" s="14">
        <v>3.0</v>
      </c>
    </row>
    <row r="7">
      <c r="A7" s="6" t="s">
        <v>16</v>
      </c>
      <c r="B7" s="7" t="s">
        <v>13</v>
      </c>
      <c r="C7" s="8">
        <v>461.0</v>
      </c>
      <c r="D7" s="8">
        <f t="shared" si="1"/>
        <v>162</v>
      </c>
      <c r="E7" s="8">
        <v>18.0</v>
      </c>
      <c r="F7" s="8">
        <v>3.0</v>
      </c>
      <c r="G7" s="8">
        <v>386.1</v>
      </c>
      <c r="H7" s="8">
        <v>48.0</v>
      </c>
      <c r="I7" s="8">
        <v>12.0</v>
      </c>
      <c r="J7" s="8">
        <v>10.0</v>
      </c>
      <c r="K7" s="8">
        <v>33.0</v>
      </c>
    </row>
    <row r="8">
      <c r="A8" s="9"/>
      <c r="B8" s="10" t="s">
        <v>17</v>
      </c>
      <c r="C8" s="11">
        <v>370.0</v>
      </c>
      <c r="D8" s="11">
        <f t="shared" si="1"/>
        <v>99</v>
      </c>
      <c r="E8" s="11">
        <v>11.0</v>
      </c>
      <c r="F8" s="11">
        <v>2.0</v>
      </c>
      <c r="G8" s="11">
        <v>844.9</v>
      </c>
      <c r="H8" s="11">
        <v>61.0</v>
      </c>
      <c r="I8" s="11">
        <v>17.0</v>
      </c>
      <c r="J8" s="11">
        <v>10.0</v>
      </c>
      <c r="K8" s="11">
        <v>14.0</v>
      </c>
    </row>
    <row r="9">
      <c r="A9" s="12"/>
      <c r="B9" s="13" t="s">
        <v>18</v>
      </c>
      <c r="C9" s="14">
        <v>119.0</v>
      </c>
      <c r="D9" s="14">
        <f t="shared" si="1"/>
        <v>81</v>
      </c>
      <c r="E9" s="14">
        <v>9.0</v>
      </c>
      <c r="F9" s="14">
        <v>2.0</v>
      </c>
      <c r="G9" s="14">
        <v>215.0</v>
      </c>
      <c r="H9" s="14">
        <v>8.0</v>
      </c>
      <c r="I9" s="14">
        <v>1.0</v>
      </c>
      <c r="J9" s="14">
        <v>2.0</v>
      </c>
      <c r="K9" s="14">
        <v>4.0</v>
      </c>
    </row>
    <row r="10">
      <c r="A10" s="15" t="s">
        <v>19</v>
      </c>
      <c r="B10" s="16" t="s">
        <v>20</v>
      </c>
      <c r="C10" s="8"/>
      <c r="D10" s="8">
        <f t="shared" si="1"/>
        <v>0</v>
      </c>
      <c r="E10" s="8"/>
      <c r="F10" s="8"/>
      <c r="G10" s="8"/>
      <c r="H10" s="8"/>
      <c r="I10" s="8"/>
      <c r="J10" s="8"/>
      <c r="K10" s="8"/>
    </row>
    <row r="11">
      <c r="A11" s="9"/>
      <c r="B11" s="17" t="s">
        <v>21</v>
      </c>
      <c r="C11" s="11"/>
      <c r="D11" s="11">
        <f t="shared" si="1"/>
        <v>0</v>
      </c>
      <c r="E11" s="11"/>
      <c r="F11" s="11"/>
      <c r="G11" s="11"/>
      <c r="H11" s="11"/>
      <c r="I11" s="11"/>
      <c r="J11" s="11"/>
      <c r="K11" s="11"/>
    </row>
    <row r="12">
      <c r="A12" s="12"/>
      <c r="B12" s="18" t="s">
        <v>22</v>
      </c>
      <c r="C12" s="14"/>
      <c r="D12" s="14">
        <f t="shared" si="1"/>
        <v>0</v>
      </c>
      <c r="E12" s="14"/>
      <c r="F12" s="14"/>
      <c r="G12" s="14"/>
      <c r="H12" s="14"/>
      <c r="I12" s="14"/>
      <c r="J12" s="14"/>
      <c r="K12" s="14"/>
    </row>
    <row r="13">
      <c r="A13" s="15" t="s">
        <v>23</v>
      </c>
      <c r="B13" s="16" t="s">
        <v>13</v>
      </c>
      <c r="C13" s="8"/>
      <c r="D13" s="8">
        <f t="shared" si="1"/>
        <v>0</v>
      </c>
      <c r="E13" s="8"/>
      <c r="F13" s="8"/>
      <c r="G13" s="8"/>
      <c r="H13" s="8"/>
      <c r="I13" s="8"/>
      <c r="J13" s="8"/>
      <c r="K13" s="8"/>
    </row>
    <row r="14">
      <c r="A14" s="9"/>
      <c r="B14" s="17" t="s">
        <v>24</v>
      </c>
      <c r="C14" s="11"/>
      <c r="D14" s="11">
        <f t="shared" si="1"/>
        <v>0</v>
      </c>
      <c r="E14" s="11"/>
      <c r="F14" s="11"/>
      <c r="G14" s="11"/>
      <c r="H14" s="11"/>
      <c r="I14" s="11"/>
      <c r="J14" s="11"/>
      <c r="K14" s="11"/>
    </row>
    <row r="15">
      <c r="A15" s="12"/>
      <c r="B15" s="18" t="s">
        <v>25</v>
      </c>
      <c r="C15" s="14"/>
      <c r="D15" s="14">
        <f t="shared" si="1"/>
        <v>0</v>
      </c>
      <c r="E15" s="14"/>
      <c r="F15" s="14"/>
      <c r="G15" s="14"/>
      <c r="H15" s="14"/>
      <c r="I15" s="14"/>
      <c r="J15" s="14"/>
      <c r="K15" s="14"/>
    </row>
    <row r="16">
      <c r="A16" s="15" t="s">
        <v>26</v>
      </c>
      <c r="B16" s="16" t="s">
        <v>27</v>
      </c>
      <c r="C16" s="8"/>
      <c r="D16" s="8">
        <f t="shared" si="1"/>
        <v>0</v>
      </c>
      <c r="E16" s="8"/>
      <c r="F16" s="8"/>
      <c r="G16" s="8"/>
      <c r="H16" s="8"/>
      <c r="I16" s="8"/>
      <c r="J16" s="8"/>
      <c r="K16" s="8"/>
    </row>
    <row r="17">
      <c r="A17" s="9"/>
      <c r="B17" s="17" t="s">
        <v>28</v>
      </c>
      <c r="C17" s="11"/>
      <c r="D17" s="11"/>
      <c r="E17" s="11"/>
      <c r="F17" s="11"/>
      <c r="G17" s="11"/>
      <c r="H17" s="11"/>
      <c r="I17" s="11"/>
      <c r="J17" s="11"/>
      <c r="K17" s="11"/>
    </row>
    <row r="18">
      <c r="A18" s="9"/>
      <c r="B18" s="17" t="s">
        <v>29</v>
      </c>
      <c r="C18" s="11"/>
      <c r="D18" s="11">
        <f t="shared" ref="D18:D35" si="2">E18*9</f>
        <v>0</v>
      </c>
      <c r="E18" s="11"/>
      <c r="F18" s="11"/>
      <c r="G18" s="11"/>
      <c r="H18" s="11"/>
      <c r="I18" s="11"/>
      <c r="J18" s="11"/>
      <c r="K18" s="11"/>
    </row>
    <row r="19">
      <c r="A19" s="12"/>
      <c r="B19" s="18" t="s">
        <v>30</v>
      </c>
      <c r="C19" s="14"/>
      <c r="D19" s="14">
        <f t="shared" si="2"/>
        <v>0</v>
      </c>
      <c r="E19" s="14"/>
      <c r="F19" s="14"/>
      <c r="G19" s="14"/>
      <c r="H19" s="14"/>
      <c r="I19" s="14"/>
      <c r="J19" s="14"/>
      <c r="K19" s="14"/>
    </row>
    <row r="20">
      <c r="A20" s="15" t="s">
        <v>31</v>
      </c>
      <c r="B20" s="16" t="s">
        <v>13</v>
      </c>
      <c r="C20" s="8"/>
      <c r="D20" s="8">
        <f t="shared" si="2"/>
        <v>0</v>
      </c>
      <c r="E20" s="8"/>
      <c r="F20" s="8"/>
      <c r="G20" s="8"/>
      <c r="H20" s="8"/>
      <c r="I20" s="8"/>
      <c r="J20" s="8"/>
      <c r="K20" s="8"/>
    </row>
    <row r="21">
      <c r="A21" s="9"/>
      <c r="B21" s="17" t="s">
        <v>14</v>
      </c>
      <c r="C21" s="11"/>
      <c r="D21" s="11">
        <f t="shared" si="2"/>
        <v>0</v>
      </c>
      <c r="E21" s="11"/>
      <c r="F21" s="11"/>
      <c r="G21" s="11"/>
      <c r="H21" s="11"/>
      <c r="I21" s="11"/>
      <c r="J21" s="11"/>
      <c r="K21" s="11"/>
    </row>
    <row r="22">
      <c r="A22" s="12"/>
      <c r="B22" s="18" t="s">
        <v>32</v>
      </c>
      <c r="C22" s="14"/>
      <c r="D22" s="14">
        <f t="shared" si="2"/>
        <v>0</v>
      </c>
      <c r="E22" s="14"/>
      <c r="F22" s="14"/>
      <c r="G22" s="14"/>
      <c r="H22" s="14"/>
      <c r="I22" s="14"/>
      <c r="J22" s="14"/>
      <c r="K22" s="14"/>
    </row>
    <row r="23">
      <c r="A23" s="6" t="s">
        <v>33</v>
      </c>
      <c r="B23" s="7" t="s">
        <v>13</v>
      </c>
      <c r="C23" s="8">
        <v>500.0</v>
      </c>
      <c r="D23" s="8">
        <f t="shared" si="2"/>
        <v>217.8</v>
      </c>
      <c r="E23" s="8">
        <v>24.2</v>
      </c>
      <c r="F23" s="8">
        <v>10.3</v>
      </c>
      <c r="G23" s="8">
        <v>1321.1</v>
      </c>
      <c r="H23" s="8">
        <v>45.0</v>
      </c>
      <c r="I23" s="8">
        <v>4.0</v>
      </c>
      <c r="J23" s="8">
        <v>2.9</v>
      </c>
      <c r="K23" s="8">
        <v>25.0</v>
      </c>
    </row>
    <row r="24">
      <c r="A24" s="9"/>
      <c r="B24" s="10" t="s">
        <v>34</v>
      </c>
      <c r="C24" s="11">
        <v>405.0</v>
      </c>
      <c r="D24" s="11">
        <f t="shared" si="2"/>
        <v>177.3</v>
      </c>
      <c r="E24" s="11">
        <v>19.7</v>
      </c>
      <c r="F24" s="11">
        <v>8.8</v>
      </c>
      <c r="G24" s="11">
        <v>1416.9</v>
      </c>
      <c r="H24" s="11">
        <v>51.9</v>
      </c>
      <c r="I24" s="11">
        <v>6.7</v>
      </c>
      <c r="J24" s="11">
        <v>5.6</v>
      </c>
      <c r="K24" s="11">
        <v>6.5</v>
      </c>
    </row>
    <row r="25">
      <c r="A25" s="12"/>
      <c r="B25" s="13" t="s">
        <v>35</v>
      </c>
      <c r="C25" s="14">
        <v>203.0</v>
      </c>
      <c r="D25" s="14">
        <f t="shared" si="2"/>
        <v>181.8</v>
      </c>
      <c r="E25" s="14">
        <v>20.2</v>
      </c>
      <c r="F25" s="14">
        <v>2.9</v>
      </c>
      <c r="G25" s="14">
        <v>490.8</v>
      </c>
      <c r="H25" s="14">
        <v>5.1</v>
      </c>
      <c r="I25" s="14">
        <v>1.9</v>
      </c>
      <c r="J25" s="14">
        <v>0.5</v>
      </c>
      <c r="K25" s="14">
        <v>3.4</v>
      </c>
    </row>
    <row r="26">
      <c r="A26" s="15" t="s">
        <v>36</v>
      </c>
      <c r="B26" s="16" t="s">
        <v>37</v>
      </c>
      <c r="C26" s="8"/>
      <c r="D26" s="8">
        <f t="shared" si="2"/>
        <v>0</v>
      </c>
      <c r="E26" s="8"/>
      <c r="F26" s="8"/>
      <c r="G26" s="8"/>
      <c r="H26" s="8"/>
      <c r="I26" s="8"/>
      <c r="J26" s="8"/>
      <c r="K26" s="8"/>
    </row>
    <row r="27">
      <c r="A27" s="9"/>
      <c r="B27" s="17" t="s">
        <v>38</v>
      </c>
      <c r="C27" s="11"/>
      <c r="D27" s="11">
        <f t="shared" si="2"/>
        <v>0</v>
      </c>
      <c r="E27" s="11"/>
      <c r="F27" s="11"/>
      <c r="G27" s="11"/>
      <c r="H27" s="11"/>
      <c r="I27" s="11"/>
      <c r="J27" s="11"/>
      <c r="K27" s="11"/>
    </row>
    <row r="28">
      <c r="A28" s="12"/>
      <c r="B28" s="18" t="s">
        <v>39</v>
      </c>
      <c r="C28" s="14"/>
      <c r="D28" s="14">
        <f t="shared" si="2"/>
        <v>0</v>
      </c>
      <c r="E28" s="14"/>
      <c r="F28" s="14"/>
      <c r="G28" s="14"/>
      <c r="H28" s="14"/>
      <c r="I28" s="14"/>
      <c r="J28" s="14"/>
      <c r="K28" s="14"/>
    </row>
    <row r="29">
      <c r="A29" s="6" t="s">
        <v>40</v>
      </c>
      <c r="B29" s="7" t="s">
        <v>13</v>
      </c>
      <c r="C29" s="8">
        <v>579.0</v>
      </c>
      <c r="D29" s="8">
        <f t="shared" si="2"/>
        <v>140.4</v>
      </c>
      <c r="E29" s="8">
        <v>15.6</v>
      </c>
      <c r="F29" s="8">
        <v>2.6</v>
      </c>
      <c r="G29" s="8">
        <v>1321.8</v>
      </c>
      <c r="H29" s="8">
        <v>71.2</v>
      </c>
      <c r="I29" s="8">
        <v>13.8</v>
      </c>
      <c r="J29" s="8">
        <v>17.6</v>
      </c>
      <c r="K29" s="8">
        <v>43.8</v>
      </c>
    </row>
    <row r="30">
      <c r="A30" s="9"/>
      <c r="B30" s="7" t="s">
        <v>41</v>
      </c>
      <c r="C30" s="8">
        <v>636.0</v>
      </c>
      <c r="D30" s="8">
        <f t="shared" si="2"/>
        <v>198</v>
      </c>
      <c r="E30" s="8">
        <v>22.0</v>
      </c>
      <c r="F30" s="8">
        <v>5.4</v>
      </c>
      <c r="G30" s="8">
        <v>1336.6</v>
      </c>
      <c r="H30" s="8">
        <v>71.2</v>
      </c>
      <c r="I30" s="8">
        <v>13.8</v>
      </c>
      <c r="J30" s="8">
        <v>17.6</v>
      </c>
      <c r="K30" s="8">
        <v>42.5</v>
      </c>
    </row>
    <row r="31">
      <c r="A31" s="9"/>
      <c r="B31" s="10" t="s">
        <v>42</v>
      </c>
      <c r="C31" s="11">
        <v>537.0</v>
      </c>
      <c r="D31" s="11">
        <f t="shared" si="2"/>
        <v>193.5</v>
      </c>
      <c r="E31" s="11">
        <v>21.5</v>
      </c>
      <c r="F31" s="11">
        <v>2.9</v>
      </c>
      <c r="G31" s="11">
        <v>254.7</v>
      </c>
      <c r="H31" s="11">
        <v>65.9</v>
      </c>
      <c r="I31" s="11">
        <v>14.3</v>
      </c>
      <c r="J31" s="11">
        <v>13.0</v>
      </c>
      <c r="K31" s="11">
        <v>26.1</v>
      </c>
    </row>
    <row r="32">
      <c r="A32" s="12"/>
      <c r="B32" s="13" t="s">
        <v>43</v>
      </c>
      <c r="C32" s="14">
        <v>93.0</v>
      </c>
      <c r="D32" s="14">
        <f t="shared" si="2"/>
        <v>74.7</v>
      </c>
      <c r="E32" s="14">
        <v>8.3</v>
      </c>
      <c r="F32" s="14">
        <v>1.2</v>
      </c>
      <c r="G32" s="14">
        <v>749.7</v>
      </c>
      <c r="H32" s="14">
        <v>4.1</v>
      </c>
      <c r="I32" s="14">
        <v>0.3</v>
      </c>
      <c r="J32" s="14">
        <v>2.7</v>
      </c>
      <c r="K32" s="14">
        <v>1.3</v>
      </c>
    </row>
    <row r="33">
      <c r="A33" s="6" t="s">
        <v>44</v>
      </c>
      <c r="B33" s="7" t="s">
        <v>13</v>
      </c>
      <c r="C33" s="8">
        <v>622.0</v>
      </c>
      <c r="D33" s="8">
        <f t="shared" si="2"/>
        <v>211.5</v>
      </c>
      <c r="E33" s="8">
        <v>23.5</v>
      </c>
      <c r="F33" s="8">
        <v>3.2</v>
      </c>
      <c r="G33" s="8">
        <v>855.0</v>
      </c>
      <c r="H33" s="8">
        <v>72.0</v>
      </c>
      <c r="I33" s="8">
        <v>19.3</v>
      </c>
      <c r="J33" s="8">
        <v>17.7</v>
      </c>
      <c r="K33" s="8">
        <v>42.2</v>
      </c>
    </row>
    <row r="34">
      <c r="A34" s="9"/>
      <c r="B34" s="10" t="s">
        <v>14</v>
      </c>
      <c r="C34" s="11">
        <v>536.0</v>
      </c>
      <c r="D34" s="11">
        <f t="shared" si="2"/>
        <v>180.9</v>
      </c>
      <c r="E34" s="11">
        <v>20.1</v>
      </c>
      <c r="F34" s="11">
        <v>2.2</v>
      </c>
      <c r="G34" s="11">
        <v>1292.2</v>
      </c>
      <c r="H34" s="11">
        <v>77.5</v>
      </c>
      <c r="I34" s="11">
        <v>22.6</v>
      </c>
      <c r="J34" s="11">
        <v>15.3</v>
      </c>
      <c r="K34" s="11">
        <v>22.1</v>
      </c>
    </row>
    <row r="35">
      <c r="A35" s="12"/>
      <c r="B35" s="13" t="s">
        <v>45</v>
      </c>
      <c r="C35" s="14">
        <v>91.0</v>
      </c>
      <c r="D35" s="14">
        <f t="shared" si="2"/>
        <v>74.7</v>
      </c>
      <c r="E35" s="14">
        <v>8.3</v>
      </c>
      <c r="F35" s="14">
        <v>1.1</v>
      </c>
      <c r="G35" s="14">
        <v>184.9</v>
      </c>
      <c r="H35" s="14">
        <v>4.2</v>
      </c>
      <c r="I35" s="14">
        <v>1.4</v>
      </c>
      <c r="J35" s="14">
        <v>1.1</v>
      </c>
      <c r="K35" s="14">
        <v>2.1</v>
      </c>
    </row>
  </sheetData>
  <mergeCells count="12">
    <mergeCell ref="A20:A22"/>
    <mergeCell ref="A23:A25"/>
    <mergeCell ref="A26:A28"/>
    <mergeCell ref="A29:A32"/>
    <mergeCell ref="A33:A35"/>
    <mergeCell ref="A1:K1"/>
    <mergeCell ref="A2:K2"/>
    <mergeCell ref="A4:A6"/>
    <mergeCell ref="A7:A9"/>
    <mergeCell ref="A10:A12"/>
    <mergeCell ref="A13:A15"/>
    <mergeCell ref="A16:A19"/>
  </mergeCells>
  <drawing r:id="rId1"/>
</worksheet>
</file>